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990" tabRatio="799" activeTab="1"/>
  </bookViews>
  <sheets>
    <sheet name="公用经费" sheetId="16" r:id="rId1"/>
    <sheet name="生活补助" sheetId="2" r:id="rId2"/>
  </sheets>
  <calcPr calcId="144525"/>
</workbook>
</file>

<file path=xl/sharedStrings.xml><?xml version="1.0" encoding="utf-8"?>
<sst xmlns="http://schemas.openxmlformats.org/spreadsheetml/2006/main" count="140" uniqueCount="80">
  <si>
    <r>
      <t>2019年</t>
    </r>
    <r>
      <rPr>
        <b/>
        <u/>
        <sz val="20"/>
        <color theme="1"/>
        <rFont val="宋体"/>
        <charset val="134"/>
      </rPr>
      <t>陕西师范大学平凉实验中学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</si>
  <si>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</si>
  <si>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城乡义务教育阶段学校公用经费</t>
  </si>
  <si>
    <t>主管部门</t>
  </si>
  <si>
    <t>平凉市教育局</t>
  </si>
  <si>
    <t>实施单位</t>
  </si>
  <si>
    <t>陕西师范大学平凉实验中学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</si>
  <si>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</si>
  <si>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</si>
  <si>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</si>
  <si>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</si>
  <si>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</si>
  <si>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</si>
  <si>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</si>
  <si>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</si>
  <si>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</si>
  <si>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</si>
  <si>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</si>
  <si>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</si>
  <si>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</si>
  <si>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</si>
  <si>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</si>
  <si>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1、支付学校日常零星采购、维修、工勤人员工资等费用。
2、支付学校每月水电费、支付2019年冬季取暖费。</t>
  </si>
  <si>
    <t>年初目标均已完成。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</si>
  <si>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</si>
  <si>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</si>
  <si>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</si>
  <si>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</si>
  <si>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</si>
  <si>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</si>
  <si>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</si>
  <si>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</si>
  <si>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</si>
  <si>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城乡义务教育生均公用经费</t>
  </si>
  <si>
    <t>不低于国家规定的标准</t>
  </si>
  <si>
    <t>秋季学期新增一个年级学生，春季学期学生人数少</t>
  </si>
  <si>
    <t>城乡义务教育阶段学生全部免费入学</t>
  </si>
  <si>
    <t>≥0.18万人</t>
  </si>
  <si>
    <t>1822人</t>
  </si>
  <si>
    <t>质量指标</t>
  </si>
  <si>
    <t>城乡义务教育阶段学生覆盖率</t>
  </si>
  <si>
    <t>100%</t>
  </si>
  <si>
    <t>成本指标</t>
  </si>
  <si>
    <t>初中补助标准</t>
  </si>
  <si>
    <t>年生均800元</t>
  </si>
  <si>
    <t>效益指标</t>
  </si>
  <si>
    <t>社会效益指标</t>
  </si>
  <si>
    <t>“两免一补”政策知晓率</t>
  </si>
  <si>
    <t>不断提升</t>
  </si>
  <si>
    <t>满意度指标</t>
  </si>
  <si>
    <t>服务对象满意度指标</t>
  </si>
  <si>
    <t>学生和老师的满意度</t>
  </si>
  <si>
    <t>≥85%</t>
  </si>
  <si>
    <t>家长和学生的满意度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</si>
  <si>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</si>
  <si>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</si>
  <si>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</si>
  <si>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</si>
  <si>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</si>
  <si>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</si>
  <si>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城乡义务教育阶段家庭经济困难学生生活补助</t>
  </si>
  <si>
    <t>向符合补助条件的初中阶段家庭困难学生发放补助金，保证学生健康茁壮成长。</t>
  </si>
  <si>
    <t>家庭困难非寄宿学生补助人数74人，每人补助标准312.5元，实际支出23125元，财政拨款到位22812.5元，差额312.5元由我单位自有资金垫付。
家庭困难寄宿生满足补助条件的仅1人，已为其发放补助，其余资金结余。下达资金11250元，实际发放1250元，结余10000元。</t>
  </si>
  <si>
    <t>=100%</t>
  </si>
  <si>
    <t>城乡义务教育阶段家庭经济困难寄宿学生</t>
  </si>
  <si>
    <t>≥0.0074万人</t>
  </si>
  <si>
    <t>=74人</t>
  </si>
  <si>
    <t>城乡义务教育阶段家庭经济困难非寄宿学生</t>
  </si>
  <si>
    <t>≥0.0001万人</t>
  </si>
  <si>
    <t>=1人</t>
  </si>
  <si>
    <t>城乡义务教育阶段家庭经济困难寄宿生贫困面</t>
  </si>
  <si>
    <t>按照县级核定的贫困面执行</t>
  </si>
  <si>
    <t>城乡义务教育阶段家庭经济困难寄宿学生初中补助标准</t>
  </si>
  <si>
    <t>年生均1250元</t>
  </si>
  <si>
    <t>=1250元/生</t>
  </si>
  <si>
    <t>城乡义务教育阶段家庭经济困难非寄宿学生初中补助标准</t>
  </si>
  <si>
    <t>年生均625元</t>
  </si>
  <si>
    <t>=312.5元</t>
  </si>
  <si>
    <t>2019年秋季学期发放半年度补助</t>
  </si>
  <si>
    <t>满意度调查因为各种原因没有做真正的问卷，数据完整性欠缺，适当扣分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</si>
</sst>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name val="等线"/>
      <charset val="134"/>
    </font>
    <font>
      <sz val="10"/>
      <name val="宋体"/>
      <charset val="134"/>
    </font>
    <font>
      <sz val="10"/>
      <name val="等线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15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0" fillId="6" borderId="1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3" fontId="2" fillId="0" borderId="1" xfId="8" applyFont="1" applyFill="1" applyBorder="1" applyAlignment="1">
      <alignment vertical="center" wrapText="1"/>
    </xf>
    <xf numFmtId="43" fontId="2" fillId="0" borderId="2" xfId="8" applyFont="1" applyFill="1" applyBorder="1" applyAlignment="1">
      <alignment vertical="center" wrapText="1"/>
    </xf>
    <xf numFmtId="43" fontId="2" fillId="0" borderId="3" xfId="8" applyFont="1" applyFill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5" fillId="0" borderId="1" xfId="49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9" fontId="6" fillId="0" borderId="1" xfId="49" applyNumberFormat="1" applyFont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3" xfId="0" applyFont="1" applyBorder="1" applyAlignment="1">
      <alignment horizontal="left" vertical="center"/>
    </xf>
    <xf numFmtId="0" fontId="0" fillId="0" borderId="0" xfId="0" applyFill="1">
      <alignment vertical="center"/>
    </xf>
    <xf numFmtId="9" fontId="7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255" wrapText="1"/>
    </xf>
    <xf numFmtId="9" fontId="8" fillId="0" borderId="1" xfId="49" applyNumberFormat="1" applyFont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8" applyNumberFormat="1" applyFont="1" applyFill="1" applyBorder="1" applyAlignment="1">
      <alignment vertical="center" wrapText="1"/>
    </xf>
    <xf numFmtId="10" fontId="2" fillId="0" borderId="1" xfId="11" applyNumberFormat="1" applyFont="1" applyFill="1" applyBorder="1" applyAlignment="1">
      <alignment vertical="center" wrapText="1"/>
    </xf>
    <xf numFmtId="43" fontId="2" fillId="0" borderId="1" xfId="8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0" fillId="0" borderId="1" xfId="0" applyFont="1" applyFill="1" applyBorder="1">
      <alignment vertical="center"/>
    </xf>
    <xf numFmtId="9" fontId="3" fillId="0" borderId="1" xfId="0" applyNumberFormat="1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opLeftCell="A7" workbookViewId="0">
      <selection activeCell="D17" sqref="D17:L19"/>
    </sheetView>
  </sheetViews>
  <sheetFormatPr defaultColWidth="9" defaultRowHeight="13.5"/>
  <cols>
    <col min="1" max="1" width="5.225" customWidth="1"/>
    <col min="2" max="2" width="7.44166666666667" customWidth="1"/>
    <col min="3" max="3" width="17" customWidth="1"/>
    <col min="5" max="5" width="12.3333333333333" customWidth="1"/>
    <col min="6" max="6" width="2.33333333333333" customWidth="1"/>
    <col min="7" max="7" width="10.8916666666667" customWidth="1"/>
    <col min="8" max="8" width="10.1083333333333" customWidth="1"/>
    <col min="9" max="9" width="6.89166666666667" customWidth="1"/>
    <col min="10" max="10" width="0.891666666666667" customWidth="1"/>
    <col min="11" max="11" width="8" customWidth="1"/>
    <col min="12" max="12" width="1" customWidth="1"/>
    <col min="13" max="13" width="6.89166666666667" customWidth="1"/>
    <col min="14" max="14" width="9.77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4"/>
      <c r="F6" s="5">
        <v>134.42</v>
      </c>
      <c r="G6" s="6"/>
      <c r="H6" s="4">
        <v>134.37</v>
      </c>
      <c r="I6" s="4"/>
      <c r="J6" s="46">
        <v>10</v>
      </c>
      <c r="K6" s="46"/>
      <c r="L6" s="47">
        <v>1</v>
      </c>
      <c r="M6" s="47"/>
      <c r="N6" s="48">
        <v>10</v>
      </c>
    </row>
    <row r="7" ht="15" customHeight="1" spans="1:14">
      <c r="A7" s="2"/>
      <c r="B7" s="2"/>
      <c r="C7" s="2" t="s">
        <v>15</v>
      </c>
      <c r="D7" s="2"/>
      <c r="E7" s="4"/>
      <c r="F7" s="4">
        <v>134.42</v>
      </c>
      <c r="G7" s="4"/>
      <c r="H7" s="4">
        <v>134.337</v>
      </c>
      <c r="I7" s="4"/>
      <c r="J7" s="4"/>
      <c r="K7" s="4"/>
      <c r="L7" s="4"/>
      <c r="M7" s="4"/>
      <c r="N7" s="2" t="s">
        <v>16</v>
      </c>
    </row>
    <row r="8" ht="15" customHeight="1" spans="1:14">
      <c r="A8" s="2"/>
      <c r="B8" s="2"/>
      <c r="C8" s="2" t="s">
        <v>17</v>
      </c>
      <c r="D8" s="2"/>
      <c r="E8" s="4"/>
      <c r="F8" s="4">
        <v>0</v>
      </c>
      <c r="G8" s="4"/>
      <c r="H8" s="4">
        <v>0</v>
      </c>
      <c r="I8" s="4"/>
      <c r="J8" s="4"/>
      <c r="K8" s="4"/>
      <c r="L8" s="4"/>
      <c r="M8" s="4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>
        <v>0</v>
      </c>
      <c r="G9" s="2"/>
      <c r="H9" s="2">
        <v>0</v>
      </c>
      <c r="I9" s="2"/>
      <c r="J9" s="2"/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102" customHeight="1" spans="1:14">
      <c r="A11" s="2"/>
      <c r="B11" s="7" t="s">
        <v>22</v>
      </c>
      <c r="C11" s="8"/>
      <c r="D11" s="8"/>
      <c r="E11" s="8"/>
      <c r="F11" s="8"/>
      <c r="G11" s="9"/>
      <c r="H11" s="7" t="s">
        <v>23</v>
      </c>
      <c r="I11" s="8"/>
      <c r="J11" s="8"/>
      <c r="K11" s="8"/>
      <c r="L11" s="8"/>
      <c r="M11" s="8"/>
      <c r="N11" s="9"/>
    </row>
    <row r="12" ht="22.95" customHeight="1" spans="1:14">
      <c r="A12" s="10" t="s">
        <v>24</v>
      </c>
      <c r="B12" s="11" t="s">
        <v>25</v>
      </c>
      <c r="C12" s="11" t="s">
        <v>26</v>
      </c>
      <c r="D12" s="11" t="s">
        <v>27</v>
      </c>
      <c r="E12" s="11"/>
      <c r="F12" s="11"/>
      <c r="G12" s="11" t="s">
        <v>28</v>
      </c>
      <c r="H12" s="11" t="s">
        <v>29</v>
      </c>
      <c r="I12" s="11" t="s">
        <v>11</v>
      </c>
      <c r="J12" s="11"/>
      <c r="K12" s="11" t="s">
        <v>13</v>
      </c>
      <c r="L12" s="11"/>
      <c r="M12" s="11" t="s">
        <v>30</v>
      </c>
      <c r="N12" s="11"/>
    </row>
    <row r="13" ht="39" customHeight="1" spans="1:14">
      <c r="A13" s="10"/>
      <c r="B13" s="11" t="s">
        <v>31</v>
      </c>
      <c r="C13" s="11" t="s">
        <v>32</v>
      </c>
      <c r="D13" s="12" t="s">
        <v>33</v>
      </c>
      <c r="E13" s="12"/>
      <c r="F13" s="12"/>
      <c r="G13" s="14" t="s">
        <v>34</v>
      </c>
      <c r="H13" s="41">
        <v>0.92</v>
      </c>
      <c r="I13" s="11">
        <v>15</v>
      </c>
      <c r="J13" s="11"/>
      <c r="K13" s="11">
        <v>14</v>
      </c>
      <c r="L13" s="11"/>
      <c r="M13" s="11" t="s">
        <v>35</v>
      </c>
      <c r="N13" s="11"/>
    </row>
    <row r="14" ht="25" customHeight="1" spans="1:14">
      <c r="A14" s="10"/>
      <c r="B14" s="11"/>
      <c r="C14" s="11"/>
      <c r="D14" s="12" t="s">
        <v>36</v>
      </c>
      <c r="E14" s="12"/>
      <c r="F14" s="12"/>
      <c r="G14" s="14" t="s">
        <v>37</v>
      </c>
      <c r="H14" s="41" t="s">
        <v>38</v>
      </c>
      <c r="I14" s="11">
        <v>15</v>
      </c>
      <c r="J14" s="11"/>
      <c r="K14" s="11">
        <v>15</v>
      </c>
      <c r="L14" s="11"/>
      <c r="M14" s="11"/>
      <c r="N14" s="11"/>
    </row>
    <row r="15" ht="15" customHeight="1" spans="1:14">
      <c r="A15" s="10"/>
      <c r="B15" s="11"/>
      <c r="C15" s="11" t="s">
        <v>39</v>
      </c>
      <c r="D15" s="12" t="s">
        <v>40</v>
      </c>
      <c r="E15" s="12"/>
      <c r="F15" s="12"/>
      <c r="G15" s="14" t="s">
        <v>41</v>
      </c>
      <c r="H15" s="41">
        <v>1</v>
      </c>
      <c r="I15" s="11">
        <v>15</v>
      </c>
      <c r="J15" s="11"/>
      <c r="K15" s="11">
        <v>15</v>
      </c>
      <c r="L15" s="11"/>
      <c r="M15" s="11"/>
      <c r="N15" s="11"/>
    </row>
    <row r="16" ht="15" customHeight="1" spans="1:14">
      <c r="A16" s="10"/>
      <c r="B16" s="11"/>
      <c r="C16" s="11" t="s">
        <v>42</v>
      </c>
      <c r="D16" s="12" t="s">
        <v>43</v>
      </c>
      <c r="E16" s="12"/>
      <c r="F16" s="12"/>
      <c r="G16" s="11" t="s">
        <v>44</v>
      </c>
      <c r="H16" s="11">
        <v>800</v>
      </c>
      <c r="I16" s="11">
        <v>15</v>
      </c>
      <c r="J16" s="11"/>
      <c r="K16" s="11">
        <v>15</v>
      </c>
      <c r="L16" s="11"/>
      <c r="M16" s="11"/>
      <c r="N16" s="11"/>
    </row>
    <row r="17" ht="15" customHeight="1" spans="1:14">
      <c r="A17" s="10"/>
      <c r="B17" s="11" t="s">
        <v>45</v>
      </c>
      <c r="C17" s="11" t="s">
        <v>46</v>
      </c>
      <c r="D17" s="12" t="s">
        <v>47</v>
      </c>
      <c r="E17" s="12"/>
      <c r="F17" s="12"/>
      <c r="G17" s="13" t="s">
        <v>48</v>
      </c>
      <c r="H17" s="13" t="s">
        <v>48</v>
      </c>
      <c r="I17" s="11">
        <v>10</v>
      </c>
      <c r="J17" s="11"/>
      <c r="K17" s="11">
        <v>10</v>
      </c>
      <c r="L17" s="11"/>
      <c r="M17" s="11"/>
      <c r="N17" s="11"/>
    </row>
    <row r="18" s="40" customFormat="1" ht="25.05" customHeight="1" spans="1:14">
      <c r="A18" s="42"/>
      <c r="B18" s="33" t="s">
        <v>49</v>
      </c>
      <c r="C18" s="33" t="s">
        <v>50</v>
      </c>
      <c r="D18" s="20" t="s">
        <v>51</v>
      </c>
      <c r="E18" s="20"/>
      <c r="F18" s="20"/>
      <c r="G18" s="43" t="s">
        <v>52</v>
      </c>
      <c r="H18" s="22">
        <v>0.95</v>
      </c>
      <c r="I18" s="33">
        <v>10</v>
      </c>
      <c r="J18" s="33"/>
      <c r="K18" s="33">
        <v>10</v>
      </c>
      <c r="L18" s="33"/>
      <c r="M18" s="49"/>
      <c r="N18" s="50"/>
    </row>
    <row r="19" s="40" customFormat="1" ht="15" customHeight="1" spans="1:14">
      <c r="A19" s="42"/>
      <c r="B19" s="33"/>
      <c r="C19" s="33"/>
      <c r="D19" s="20" t="s">
        <v>53</v>
      </c>
      <c r="E19" s="20"/>
      <c r="F19" s="20"/>
      <c r="G19" s="44" t="s">
        <v>52</v>
      </c>
      <c r="H19" s="22">
        <v>0.95</v>
      </c>
      <c r="I19" s="33">
        <v>10</v>
      </c>
      <c r="J19" s="33"/>
      <c r="K19" s="33">
        <v>10</v>
      </c>
      <c r="L19" s="33"/>
      <c r="M19" s="51"/>
      <c r="N19" s="52"/>
    </row>
    <row r="20" s="40" customFormat="1" ht="15" customHeight="1" spans="1:14">
      <c r="A20" s="45" t="s">
        <v>54</v>
      </c>
      <c r="B20" s="45"/>
      <c r="C20" s="45"/>
      <c r="D20" s="45"/>
      <c r="E20" s="45"/>
      <c r="F20" s="45"/>
      <c r="G20" s="45"/>
      <c r="H20" s="45"/>
      <c r="I20" s="45">
        <f>SUM(I13:J19)+J6</f>
        <v>100</v>
      </c>
      <c r="J20" s="45"/>
      <c r="K20" s="45">
        <f>SUM(K13:K19)+N6</f>
        <v>99</v>
      </c>
      <c r="L20" s="45"/>
      <c r="M20" s="53"/>
      <c r="N20" s="53"/>
    </row>
    <row r="21" spans="1:14">
      <c r="A21" s="25" t="s">
        <v>55</v>
      </c>
      <c r="B21" s="26" t="s">
        <v>56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39"/>
    </row>
    <row r="22" spans="1:14">
      <c r="A22" s="28" t="s">
        <v>57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ht="51.9" customHeight="1" spans="1:14">
      <c r="A23" s="28" t="s">
        <v>58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ht="41.1" customHeight="1" spans="1:14">
      <c r="A24" s="28" t="s">
        <v>59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ht="15.9" customHeight="1"/>
  </sheetData>
  <mergeCells count="8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D19:F19"/>
    <mergeCell ref="I19:J19"/>
    <mergeCell ref="K19:L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B18:B19"/>
    <mergeCell ref="C13:C14"/>
    <mergeCell ref="C18:C19"/>
    <mergeCell ref="E4:E5"/>
    <mergeCell ref="N4:N5"/>
    <mergeCell ref="F4:G5"/>
    <mergeCell ref="H4:I5"/>
    <mergeCell ref="J4:K5"/>
    <mergeCell ref="L4:M5"/>
    <mergeCell ref="A4:B9"/>
    <mergeCell ref="C4:D5"/>
    <mergeCell ref="M18:N19"/>
  </mergeCells>
  <pageMargins left="1.02361111111111" right="0.751388888888889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tabSelected="1" workbookViewId="0">
      <selection activeCell="K19" sqref="K19:L19"/>
    </sheetView>
  </sheetViews>
  <sheetFormatPr defaultColWidth="9" defaultRowHeight="13.5"/>
  <cols>
    <col min="1" max="1" width="5.225" customWidth="1"/>
    <col min="3" max="3" width="17" customWidth="1"/>
    <col min="5" max="5" width="12.3333333333333" customWidth="1"/>
    <col min="6" max="6" width="2.33333333333333" customWidth="1"/>
    <col min="7" max="7" width="10.8916666666667" customWidth="1"/>
    <col min="8" max="8" width="11.6666666666667" customWidth="1"/>
    <col min="9" max="9" width="6.89166666666667" customWidth="1"/>
    <col min="10" max="10" width="0.891666666666667" customWidth="1"/>
    <col min="11" max="11" width="8" customWidth="1"/>
    <col min="12" max="12" width="1" customWidth="1"/>
    <col min="13" max="13" width="6.89166666666667" customWidth="1"/>
    <col min="14" max="14" width="12.8916666666667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60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4">
        <v>3.41</v>
      </c>
      <c r="F6" s="4">
        <v>3.41</v>
      </c>
      <c r="G6" s="4"/>
      <c r="H6" s="4">
        <v>2.41</v>
      </c>
      <c r="I6" s="4"/>
      <c r="J6" s="29">
        <v>10</v>
      </c>
      <c r="K6" s="29"/>
      <c r="L6" s="30">
        <f>H6/F6</f>
        <v>0.706744868035191</v>
      </c>
      <c r="M6" s="30"/>
      <c r="N6" s="2">
        <v>7</v>
      </c>
    </row>
    <row r="7" ht="15" customHeight="1" spans="1:14">
      <c r="A7" s="2"/>
      <c r="B7" s="2"/>
      <c r="C7" s="2" t="s">
        <v>15</v>
      </c>
      <c r="D7" s="2"/>
      <c r="E7" s="4">
        <v>3.41</v>
      </c>
      <c r="F7" s="5">
        <v>3.41</v>
      </c>
      <c r="G7" s="6"/>
      <c r="H7" s="5">
        <v>2.41</v>
      </c>
      <c r="I7" s="6"/>
      <c r="J7" s="29"/>
      <c r="K7" s="29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4">
        <v>0</v>
      </c>
      <c r="F8" s="5">
        <v>0</v>
      </c>
      <c r="G8" s="6"/>
      <c r="H8" s="5">
        <v>0</v>
      </c>
      <c r="I8" s="6"/>
      <c r="J8" s="29"/>
      <c r="K8" s="29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70" customHeight="1" spans="1:14">
      <c r="A11" s="2"/>
      <c r="B11" s="7" t="s">
        <v>61</v>
      </c>
      <c r="C11" s="8"/>
      <c r="D11" s="8"/>
      <c r="E11" s="8"/>
      <c r="F11" s="8"/>
      <c r="G11" s="9"/>
      <c r="H11" s="7" t="s">
        <v>62</v>
      </c>
      <c r="I11" s="8"/>
      <c r="J11" s="8"/>
      <c r="K11" s="8"/>
      <c r="L11" s="8"/>
      <c r="M11" s="8"/>
      <c r="N11" s="9"/>
    </row>
    <row r="12" ht="18.9" customHeight="1" spans="1:14">
      <c r="A12" s="10" t="s">
        <v>24</v>
      </c>
      <c r="B12" s="11" t="s">
        <v>25</v>
      </c>
      <c r="C12" s="11" t="s">
        <v>26</v>
      </c>
      <c r="D12" s="11" t="s">
        <v>27</v>
      </c>
      <c r="E12" s="11"/>
      <c r="F12" s="11"/>
      <c r="G12" s="11" t="s">
        <v>28</v>
      </c>
      <c r="H12" s="11" t="s">
        <v>29</v>
      </c>
      <c r="I12" s="11" t="s">
        <v>11</v>
      </c>
      <c r="J12" s="11"/>
      <c r="K12" s="11" t="s">
        <v>13</v>
      </c>
      <c r="L12" s="11"/>
      <c r="M12" s="11" t="s">
        <v>30</v>
      </c>
      <c r="N12" s="11"/>
    </row>
    <row r="13" ht="28" customHeight="1" spans="1:14">
      <c r="A13" s="10"/>
      <c r="B13" s="11" t="s">
        <v>31</v>
      </c>
      <c r="C13" s="11" t="s">
        <v>32</v>
      </c>
      <c r="D13" s="12" t="s">
        <v>60</v>
      </c>
      <c r="E13" s="12"/>
      <c r="F13" s="12"/>
      <c r="G13" s="13" t="s">
        <v>34</v>
      </c>
      <c r="H13" s="14" t="s">
        <v>63</v>
      </c>
      <c r="I13" s="11">
        <v>15</v>
      </c>
      <c r="J13" s="11"/>
      <c r="K13" s="11">
        <v>15</v>
      </c>
      <c r="L13" s="11"/>
      <c r="M13" s="11"/>
      <c r="N13" s="11"/>
    </row>
    <row r="14" ht="28" customHeight="1" spans="1:14">
      <c r="A14" s="10"/>
      <c r="B14" s="11"/>
      <c r="C14" s="11"/>
      <c r="D14" s="12" t="s">
        <v>64</v>
      </c>
      <c r="E14" s="12"/>
      <c r="F14" s="12"/>
      <c r="G14" s="13" t="s">
        <v>65</v>
      </c>
      <c r="H14" s="14" t="s">
        <v>66</v>
      </c>
      <c r="I14" s="11">
        <v>10</v>
      </c>
      <c r="J14" s="11"/>
      <c r="K14" s="11">
        <v>10</v>
      </c>
      <c r="L14" s="11"/>
      <c r="M14" s="11"/>
      <c r="N14" s="11"/>
    </row>
    <row r="15" ht="28" customHeight="1" spans="1:14">
      <c r="A15" s="10"/>
      <c r="B15" s="11"/>
      <c r="C15" s="11"/>
      <c r="D15" s="12" t="s">
        <v>67</v>
      </c>
      <c r="E15" s="12"/>
      <c r="F15" s="12"/>
      <c r="G15" s="13" t="s">
        <v>68</v>
      </c>
      <c r="H15" s="14" t="s">
        <v>69</v>
      </c>
      <c r="I15" s="11">
        <v>10</v>
      </c>
      <c r="J15" s="11"/>
      <c r="K15" s="11">
        <v>10</v>
      </c>
      <c r="L15" s="11"/>
      <c r="M15" s="11"/>
      <c r="N15" s="11"/>
    </row>
    <row r="16" ht="28" customHeight="1" spans="1:14">
      <c r="A16" s="10"/>
      <c r="B16" s="11"/>
      <c r="C16" s="11" t="s">
        <v>39</v>
      </c>
      <c r="D16" s="12" t="s">
        <v>70</v>
      </c>
      <c r="E16" s="12"/>
      <c r="F16" s="12"/>
      <c r="G16" s="15" t="s">
        <v>71</v>
      </c>
      <c r="H16" s="14"/>
      <c r="I16" s="11">
        <v>5</v>
      </c>
      <c r="J16" s="11"/>
      <c r="K16" s="11"/>
      <c r="L16" s="11"/>
      <c r="M16" s="11"/>
      <c r="N16" s="11"/>
    </row>
    <row r="17" ht="28" customHeight="1" spans="1:14">
      <c r="A17" s="10"/>
      <c r="B17" s="11"/>
      <c r="C17" s="16" t="s">
        <v>42</v>
      </c>
      <c r="D17" s="12" t="s">
        <v>72</v>
      </c>
      <c r="E17" s="12"/>
      <c r="F17" s="12"/>
      <c r="G17" s="17" t="s">
        <v>73</v>
      </c>
      <c r="H17" s="54" t="s">
        <v>74</v>
      </c>
      <c r="I17" s="11">
        <v>10</v>
      </c>
      <c r="J17" s="11"/>
      <c r="K17" s="11">
        <v>10</v>
      </c>
      <c r="L17" s="11"/>
      <c r="M17" s="11"/>
      <c r="N17" s="11"/>
    </row>
    <row r="18" ht="28" customHeight="1" spans="1:14">
      <c r="A18" s="10"/>
      <c r="B18" s="11"/>
      <c r="C18" s="18"/>
      <c r="D18" s="12" t="s">
        <v>75</v>
      </c>
      <c r="E18" s="12"/>
      <c r="F18" s="12"/>
      <c r="G18" s="17" t="s">
        <v>76</v>
      </c>
      <c r="H18" s="55" t="s">
        <v>77</v>
      </c>
      <c r="I18" s="11">
        <v>10</v>
      </c>
      <c r="J18" s="11"/>
      <c r="K18" s="11">
        <v>5</v>
      </c>
      <c r="L18" s="11"/>
      <c r="M18" s="11" t="s">
        <v>78</v>
      </c>
      <c r="N18" s="11"/>
    </row>
    <row r="19" ht="15" customHeight="1" spans="1:14">
      <c r="A19" s="10"/>
      <c r="B19" s="11" t="s">
        <v>45</v>
      </c>
      <c r="C19" s="11" t="s">
        <v>46</v>
      </c>
      <c r="D19" s="12" t="s">
        <v>47</v>
      </c>
      <c r="E19" s="12"/>
      <c r="F19" s="12"/>
      <c r="G19" s="19" t="s">
        <v>48</v>
      </c>
      <c r="H19" s="13">
        <v>1</v>
      </c>
      <c r="I19" s="11">
        <v>10</v>
      </c>
      <c r="J19" s="11"/>
      <c r="K19" s="11">
        <v>10</v>
      </c>
      <c r="L19" s="11"/>
      <c r="M19" s="31"/>
      <c r="N19" s="32"/>
    </row>
    <row r="20" ht="18.75" customHeight="1" spans="1:14">
      <c r="A20" s="10"/>
      <c r="B20" s="11" t="s">
        <v>49</v>
      </c>
      <c r="C20" s="11" t="s">
        <v>50</v>
      </c>
      <c r="D20" s="20" t="s">
        <v>51</v>
      </c>
      <c r="E20" s="20"/>
      <c r="F20" s="20"/>
      <c r="G20" s="21" t="s">
        <v>52</v>
      </c>
      <c r="H20" s="22">
        <v>0.95</v>
      </c>
      <c r="I20" s="33">
        <v>10</v>
      </c>
      <c r="J20" s="33"/>
      <c r="K20" s="33">
        <v>10</v>
      </c>
      <c r="L20" s="33"/>
      <c r="M20" s="34" t="s">
        <v>79</v>
      </c>
      <c r="N20" s="35"/>
    </row>
    <row r="21" ht="18.75" customHeight="1" spans="1:14">
      <c r="A21" s="10"/>
      <c r="B21" s="11"/>
      <c r="C21" s="11"/>
      <c r="D21" s="20" t="s">
        <v>53</v>
      </c>
      <c r="E21" s="20"/>
      <c r="F21" s="20"/>
      <c r="G21" s="23" t="s">
        <v>52</v>
      </c>
      <c r="H21" s="22">
        <v>0.95</v>
      </c>
      <c r="I21" s="33">
        <v>10</v>
      </c>
      <c r="J21" s="33"/>
      <c r="K21" s="33">
        <v>10</v>
      </c>
      <c r="L21" s="33"/>
      <c r="M21" s="36"/>
      <c r="N21" s="37"/>
    </row>
    <row r="22" ht="15" customHeight="1" spans="1:14">
      <c r="A22" s="24" t="s">
        <v>54</v>
      </c>
      <c r="B22" s="24"/>
      <c r="C22" s="24"/>
      <c r="D22" s="24"/>
      <c r="E22" s="24"/>
      <c r="F22" s="24"/>
      <c r="G22" s="24"/>
      <c r="H22" s="24"/>
      <c r="I22" s="24">
        <f>SUM(I13:I21)+J6</f>
        <v>100</v>
      </c>
      <c r="J22" s="24"/>
      <c r="K22" s="24">
        <f>SUM(K13:L21)+N6</f>
        <v>87</v>
      </c>
      <c r="L22" s="24"/>
      <c r="M22" s="38"/>
      <c r="N22" s="38"/>
    </row>
    <row r="23" spans="1:14">
      <c r="A23" s="25" t="s">
        <v>55</v>
      </c>
      <c r="B23" s="26" t="s">
        <v>56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39"/>
    </row>
    <row r="24" spans="1:14">
      <c r="A24" s="28" t="s">
        <v>57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ht="51.9" customHeight="1" spans="1:14">
      <c r="A25" s="28" t="s">
        <v>58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ht="41.1" customHeight="1" spans="1:14">
      <c r="A26" s="28" t="s">
        <v>59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</row>
    <row r="27" ht="15.9" customHeight="1"/>
  </sheetData>
  <mergeCells count="93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D21:F21"/>
    <mergeCell ref="I21:J21"/>
    <mergeCell ref="K21:L21"/>
    <mergeCell ref="A22:H22"/>
    <mergeCell ref="I22:J22"/>
    <mergeCell ref="K22:L22"/>
    <mergeCell ref="M22:N22"/>
    <mergeCell ref="B23:N23"/>
    <mergeCell ref="A24:N24"/>
    <mergeCell ref="A25:N25"/>
    <mergeCell ref="A26:N26"/>
    <mergeCell ref="A10:A11"/>
    <mergeCell ref="A12:A21"/>
    <mergeCell ref="B13:B18"/>
    <mergeCell ref="B20:B21"/>
    <mergeCell ref="C13:C15"/>
    <mergeCell ref="C17:C18"/>
    <mergeCell ref="C20:C21"/>
    <mergeCell ref="E4:E5"/>
    <mergeCell ref="N4:N5"/>
    <mergeCell ref="A4:B9"/>
    <mergeCell ref="C4:D5"/>
    <mergeCell ref="F4:G5"/>
    <mergeCell ref="H4:I5"/>
    <mergeCell ref="J4:K5"/>
    <mergeCell ref="L4:M5"/>
    <mergeCell ref="M20:N21"/>
  </mergeCells>
  <pageMargins left="0.751388888888889" right="0.751388888888889" top="1" bottom="1" header="0.5" footer="0.5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公用经费</vt:lpstr>
      <vt:lpstr>生活补助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Satan</cp:lastModifiedBy>
  <dcterms:created xsi:type="dcterms:W3CDTF">2018-12-05T00:45:00Z</dcterms:created>
  <cp:lastPrinted>2020-08-24T08:51:00Z</cp:lastPrinted>
  <dcterms:modified xsi:type="dcterms:W3CDTF">2020-09-10T02:16:34Z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